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<sst xmlns="http://schemas.openxmlformats.org/spreadsheetml/2006/main" count="27" uniqueCount="22">
  <si>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</si>
  <si>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</si>
  <si>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</si>
  <si>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</si>
  <si>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</si>
  <si>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</si>
  <si>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</si>
  <si>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</si>
  <si>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</si>
  <si>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</si>
  <si>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</si>
  <si>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</si>
  <si>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</si>
  <si>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</si>
  <si>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</si>
  <si>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31 de Marzo de 2023 (b)</t>
  </si>
  <si>
    <t>2.1.12.48.01 Dirección de Administración y Finanzas</t>
  </si>
  <si>
    <t>2.1.12.48.02 Dirección Académica</t>
  </si>
  <si>
    <t>2.1.12.48.03 Dirección de Planeación y Evaluación</t>
  </si>
  <si>
    <t>2.1.12.48.04 Dirección de Vinculación y Extensión</t>
  </si>
  <si>
    <t>2.1.12.48.05 Dirección de Ciencias Exactas</t>
  </si>
  <si>
    <t>“Bajo protesta de decir verdad declaramos que la Información Financiera Contable, Presupuestaria o Programática presentada, es correcta y es responsabilidad del emisor”.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</si>
</sst>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1"/>
    </xf>
    <xf numFmtId="168" fontId="40" fillId="0" borderId="11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168" fontId="39" fillId="0" borderId="11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/>
    </xf>
    <xf numFmtId="168" fontId="40" fillId="0" borderId="10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left" vertical="top" wrapText="1"/>
    </xf>
    <xf numFmtId="0" fontId="20" fillId="34" borderId="0" xfId="0" applyFont="1" applyFill="1" applyAlignment="1">
      <alignment vertical="top"/>
    </xf>
    <xf numFmtId="0" fontId="20" fillId="34" borderId="0" xfId="0" applyFont="1" applyFill="1" applyAlignment="1">
      <alignment/>
    </xf>
    <xf numFmtId="43" fontId="20" fillId="34" borderId="0" xfId="47" applyFont="1" applyFill="1" applyBorder="1" applyAlignment="1">
      <alignment/>
    </xf>
    <xf numFmtId="0" fontId="20" fillId="34" borderId="0" xfId="0" applyFont="1" applyFill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171450</xdr:rowOff>
    </xdr:from>
    <xdr:to>
      <xdr:col>1</xdr:col>
      <xdr:colOff>2562225</xdr:colOff>
      <xdr:row>36</xdr:row>
      <xdr:rowOff>190500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314325" y="5705475"/>
          <a:ext cx="25431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CESARIO DOMINGO SENOBIO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DEL DEPARTAMENTO DE PRESUPUESTO Y CONTABILIDAD</a:t>
          </a:r>
        </a:p>
      </xdr:txBody>
    </xdr:sp>
    <xdr:clientData/>
  </xdr:twoCellAnchor>
  <xdr:twoCellAnchor>
    <xdr:from>
      <xdr:col>2</xdr:col>
      <xdr:colOff>666750</xdr:colOff>
      <xdr:row>32</xdr:row>
      <xdr:rowOff>171450</xdr:rowOff>
    </xdr:from>
    <xdr:to>
      <xdr:col>5</xdr:col>
      <xdr:colOff>114300</xdr:colOff>
      <xdr:row>37</xdr:row>
      <xdr:rowOff>114300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3562350" y="5705475"/>
          <a:ext cx="21240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ARIANA SALAS LUGO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5</xdr:col>
      <xdr:colOff>590550</xdr:colOff>
      <xdr:row>32</xdr:row>
      <xdr:rowOff>180975</xdr:rowOff>
    </xdr:from>
    <xdr:to>
      <xdr:col>7</xdr:col>
      <xdr:colOff>828675</xdr:colOff>
      <xdr:row>37</xdr:row>
      <xdr:rowOff>9525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6162675" y="5715000"/>
          <a:ext cx="20574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BEDER RODRÍGUEZ VILLEGAS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C38" sqref="C3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42086814</v>
      </c>
      <c r="D9" s="11">
        <f t="shared" si="0"/>
        <v>2359577.39</v>
      </c>
      <c r="E9" s="11">
        <f t="shared" si="0"/>
        <v>44446391.39</v>
      </c>
      <c r="F9" s="11">
        <f t="shared" si="0"/>
        <v>6977780.69</v>
      </c>
      <c r="G9" s="11">
        <f t="shared" si="0"/>
        <v>6867182</v>
      </c>
      <c r="H9" s="11">
        <f t="shared" si="0"/>
        <v>37468610.7</v>
      </c>
    </row>
    <row r="10" spans="2:8" ht="12.75" customHeight="1">
      <c r="B10" s="7" t="s">
        <v>16</v>
      </c>
      <c r="C10" s="8">
        <v>40525814</v>
      </c>
      <c r="D10" s="8">
        <v>2371577.39</v>
      </c>
      <c r="E10" s="8">
        <f>C10+D10</f>
        <v>42897391.39</v>
      </c>
      <c r="F10" s="8">
        <v>6941327.96</v>
      </c>
      <c r="G10" s="8">
        <v>6830729.27</v>
      </c>
      <c r="H10" s="13">
        <f aca="true" t="shared" si="1" ref="H10:H17">E10-F10</f>
        <v>35956063.43</v>
      </c>
    </row>
    <row r="11" spans="2:8" ht="12.75">
      <c r="B11" s="7" t="s">
        <v>17</v>
      </c>
      <c r="C11" s="9">
        <v>1038364</v>
      </c>
      <c r="D11" s="9">
        <v>0</v>
      </c>
      <c r="E11" s="9">
        <f>C11+D11</f>
        <v>1038364</v>
      </c>
      <c r="F11" s="9">
        <v>25507.73</v>
      </c>
      <c r="G11" s="9">
        <v>25507.73</v>
      </c>
      <c r="H11" s="13">
        <f t="shared" si="1"/>
        <v>1012856.27</v>
      </c>
    </row>
    <row r="12" spans="2:8" ht="12.75">
      <c r="B12" s="7" t="s">
        <v>18</v>
      </c>
      <c r="C12" s="9">
        <v>278421</v>
      </c>
      <c r="D12" s="9">
        <v>-6000</v>
      </c>
      <c r="E12" s="9">
        <f>C12+D12</f>
        <v>272421</v>
      </c>
      <c r="F12" s="9">
        <v>231.5</v>
      </c>
      <c r="G12" s="9">
        <v>231.5</v>
      </c>
      <c r="H12" s="13">
        <f t="shared" si="1"/>
        <v>272189.5</v>
      </c>
    </row>
    <row r="13" spans="2:8" ht="12.75">
      <c r="B13" s="7" t="s">
        <v>19</v>
      </c>
      <c r="C13" s="9">
        <v>88312</v>
      </c>
      <c r="D13" s="9">
        <v>0</v>
      </c>
      <c r="E13" s="9">
        <f>C13+D13</f>
        <v>88312</v>
      </c>
      <c r="F13" s="9">
        <v>9629</v>
      </c>
      <c r="G13" s="9">
        <v>9629</v>
      </c>
      <c r="H13" s="13">
        <f t="shared" si="1"/>
        <v>78683</v>
      </c>
    </row>
    <row r="14" spans="2:8" ht="12.75">
      <c r="B14" s="7" t="s">
        <v>20</v>
      </c>
      <c r="C14" s="9">
        <v>155903</v>
      </c>
      <c r="D14" s="9">
        <v>-6000</v>
      </c>
      <c r="E14" s="9">
        <f>C14+D14</f>
        <v>149903</v>
      </c>
      <c r="F14" s="9">
        <v>1084.5</v>
      </c>
      <c r="G14" s="9">
        <v>1084.5</v>
      </c>
      <c r="H14" s="13">
        <f t="shared" si="1"/>
        <v>148818.5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29914862</v>
      </c>
      <c r="D19" s="12">
        <f t="shared" si="2"/>
        <v>3176811.27</v>
      </c>
      <c r="E19" s="12">
        <f t="shared" si="2"/>
        <v>33091673.27</v>
      </c>
      <c r="F19" s="12">
        <f t="shared" si="2"/>
        <v>6480048.8</v>
      </c>
      <c r="G19" s="12">
        <f t="shared" si="2"/>
        <v>6475701.11</v>
      </c>
      <c r="H19" s="12">
        <f t="shared" si="2"/>
        <v>26611624.47</v>
      </c>
    </row>
    <row r="20" spans="2:8" ht="12.75">
      <c r="B20" s="7" t="s">
        <v>16</v>
      </c>
      <c r="C20" s="8">
        <v>29369681</v>
      </c>
      <c r="D20" s="8">
        <v>3175661.27</v>
      </c>
      <c r="E20" s="8">
        <f>C20+D20</f>
        <v>32545342.27</v>
      </c>
      <c r="F20" s="8">
        <v>6443731.3</v>
      </c>
      <c r="G20" s="8">
        <v>6439383.61</v>
      </c>
      <c r="H20" s="13">
        <f>E20-F20</f>
        <v>26101610.97</v>
      </c>
    </row>
    <row r="21" spans="2:8" ht="12.75">
      <c r="B21" s="7" t="s">
        <v>17</v>
      </c>
      <c r="C21" s="8">
        <v>148745</v>
      </c>
      <c r="D21" s="8">
        <v>250</v>
      </c>
      <c r="E21" s="8">
        <f>C21+D21</f>
        <v>148995</v>
      </c>
      <c r="F21" s="8">
        <v>25372.5</v>
      </c>
      <c r="G21" s="8">
        <v>25372.5</v>
      </c>
      <c r="H21" s="13">
        <f>E21-F21</f>
        <v>123622.5</v>
      </c>
    </row>
    <row r="22" spans="2:8" ht="12.75">
      <c r="B22" s="7" t="s">
        <v>18</v>
      </c>
      <c r="C22" s="8">
        <v>277021</v>
      </c>
      <c r="D22" s="8">
        <v>-4600</v>
      </c>
      <c r="E22" s="8">
        <f>C22+D22</f>
        <v>272421</v>
      </c>
      <c r="F22" s="8">
        <v>231.5</v>
      </c>
      <c r="G22" s="8">
        <v>231.5</v>
      </c>
      <c r="H22" s="13">
        <f>E22-F22</f>
        <v>272189.5</v>
      </c>
    </row>
    <row r="23" spans="2:8" ht="12.75">
      <c r="B23" s="7" t="s">
        <v>19</v>
      </c>
      <c r="C23" s="8">
        <v>71312</v>
      </c>
      <c r="D23" s="8">
        <v>0</v>
      </c>
      <c r="E23" s="8">
        <f>C23+D23</f>
        <v>71312</v>
      </c>
      <c r="F23" s="8">
        <v>9629</v>
      </c>
      <c r="G23" s="8">
        <v>9629</v>
      </c>
      <c r="H23" s="13">
        <f>E23-F23</f>
        <v>61683</v>
      </c>
    </row>
    <row r="24" spans="2:8" ht="12.75">
      <c r="B24" s="7" t="s">
        <v>20</v>
      </c>
      <c r="C24" s="9">
        <v>48103</v>
      </c>
      <c r="D24" s="9">
        <v>5500</v>
      </c>
      <c r="E24" s="9">
        <f>C24+D24</f>
        <v>53603</v>
      </c>
      <c r="F24" s="9">
        <v>1084.5</v>
      </c>
      <c r="G24" s="9">
        <v>1084.5</v>
      </c>
      <c r="H24" s="13">
        <f>E24-F24</f>
        <v>52518.5</v>
      </c>
    </row>
    <row r="25" spans="2:8" ht="12.75">
      <c r="B25" s="7"/>
      <c r="C25" s="9"/>
      <c r="D25" s="9"/>
      <c r="E25" s="9"/>
      <c r="F25" s="9"/>
      <c r="G25" s="9"/>
      <c r="H25" s="13">
        <f>E25-F25</f>
        <v>0</v>
      </c>
    </row>
    <row r="26" spans="2:8" ht="12.75">
      <c r="B26" s="7"/>
      <c r="C26" s="9"/>
      <c r="D26" s="9"/>
      <c r="E26" s="9"/>
      <c r="F26" s="9"/>
      <c r="G26" s="9"/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3" ref="C29:H29">C9+C19</f>
        <v>72001676</v>
      </c>
      <c r="D29" s="10">
        <f t="shared" si="3"/>
        <v>5536388.66</v>
      </c>
      <c r="E29" s="10">
        <f t="shared" si="3"/>
        <v>77538064.66</v>
      </c>
      <c r="F29" s="10">
        <f t="shared" si="3"/>
        <v>13457829.49</v>
      </c>
      <c r="G29" s="10">
        <f t="shared" si="3"/>
        <v>13342883.11</v>
      </c>
      <c r="H29" s="10">
        <f t="shared" si="3"/>
        <v>64080235.17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2" spans="2:7" ht="21.75" customHeight="1">
      <c r="B32" s="29" t="s">
        <v>21</v>
      </c>
      <c r="C32" s="29"/>
      <c r="D32" s="29"/>
      <c r="E32" s="29"/>
      <c r="F32" s="29"/>
      <c r="G32" s="29"/>
    </row>
    <row r="33" spans="3:6" ht="15">
      <c r="C33" s="30"/>
      <c r="D33" s="31"/>
      <c r="E33" s="32"/>
      <c r="F33" s="32"/>
    </row>
    <row r="34" spans="3:6" ht="15">
      <c r="C34" s="30"/>
      <c r="D34" s="33"/>
      <c r="E34" s="33"/>
      <c r="F34" s="32"/>
    </row>
    <row r="35" ht="15"/>
    <row r="36" ht="15"/>
    <row r="37" ht="15"/>
    <row r="38" ht="15"/>
  </sheetData>
  <sheetProtection/>
  <mergeCells count="9">
    <mergeCell ref="B32:G32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FNZ-Cesareo</cp:lastModifiedBy>
  <cp:lastPrinted>2023-04-14T18:53:30Z</cp:lastPrinted>
  <dcterms:created xsi:type="dcterms:W3CDTF">2016-10-11T20:43:07Z</dcterms:created>
  <dcterms:modified xsi:type="dcterms:W3CDTF">2023-04-14T18:53:36Z</dcterms:modified>
  <cp:category/>
  <cp:version/>
  <cp:contentType/>
  <cp:contentStatus/>
</cp:coreProperties>
</file>